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730"/>
  </bookViews>
  <sheets>
    <sheet name="2026학년도 1학기 전과 전입가능인원" sheetId="7" r:id="rId1"/>
  </sheets>
  <definedNames>
    <definedName name="_xlnm._FilterDatabase" localSheetId="0" hidden="1">'2026학년도 1학기 전과 전입가능인원'!$A$3:$C$61</definedName>
  </definedNames>
  <calcPr calcId="191029"/>
</workbook>
</file>

<file path=xl/calcChain.xml><?xml version="1.0" encoding="utf-8"?>
<calcChain xmlns="http://schemas.openxmlformats.org/spreadsheetml/2006/main">
  <c r="K10" i="7" l="1"/>
  <c r="J10" i="7"/>
</calcChain>
</file>

<file path=xl/sharedStrings.xml><?xml version="1.0" encoding="utf-8"?>
<sst xmlns="http://schemas.openxmlformats.org/spreadsheetml/2006/main" count="88" uniqueCount="83">
  <si>
    <t>건축학전공</t>
  </si>
  <si>
    <t>산업시스템공학과</t>
  </si>
  <si>
    <t>생명과학과</t>
  </si>
  <si>
    <t>의생명공학과</t>
  </si>
  <si>
    <t>사회학전공</t>
  </si>
  <si>
    <t>정치외교학전공</t>
  </si>
  <si>
    <t>식품산업관리학과</t>
  </si>
  <si>
    <t>수학과</t>
  </si>
  <si>
    <t>화학과</t>
  </si>
  <si>
    <t>통계학과</t>
  </si>
  <si>
    <t>법학과</t>
  </si>
  <si>
    <t>학과(전공)</t>
  </si>
  <si>
    <t>현재 3,4학기 재학생</t>
    <phoneticPr fontId="12" type="noConversion"/>
  </si>
  <si>
    <t>현재 5학기 재학생</t>
    <phoneticPr fontId="12" type="noConversion"/>
  </si>
  <si>
    <t>불교대학 계</t>
  </si>
  <si>
    <t>국어국문·문예창작학부</t>
    <phoneticPr fontId="12" type="noConversion"/>
  </si>
  <si>
    <t>영어문학전공</t>
  </si>
  <si>
    <t>중어중문학과</t>
  </si>
  <si>
    <t>사학과</t>
  </si>
  <si>
    <t>문과대학 계</t>
  </si>
  <si>
    <t>이과대학 계</t>
  </si>
  <si>
    <t>법과대학 계</t>
  </si>
  <si>
    <t>행정학전공</t>
  </si>
  <si>
    <t>북한학전공</t>
  </si>
  <si>
    <t>사회과학대학 계</t>
  </si>
  <si>
    <t>경영대학 계</t>
  </si>
  <si>
    <t>화공생물공학과</t>
  </si>
  <si>
    <t>기계로봇에너지공학과</t>
  </si>
  <si>
    <t>건축공학전공</t>
  </si>
  <si>
    <t>공과대학 계</t>
  </si>
  <si>
    <t xml:space="preserve">총계  </t>
  </si>
  <si>
    <t>현재 2학기 재학생</t>
    <phoneticPr fontId="12" type="noConversion"/>
  </si>
  <si>
    <t>불교학부</t>
    <phoneticPr fontId="12" type="noConversion"/>
  </si>
  <si>
    <t>영어통번역학전공</t>
    <phoneticPr fontId="12" type="noConversion"/>
  </si>
  <si>
    <t>일본학과</t>
    <phoneticPr fontId="12" type="noConversion"/>
  </si>
  <si>
    <t>철학과</t>
    <phoneticPr fontId="12" type="noConversion"/>
  </si>
  <si>
    <t>경제학과</t>
    <phoneticPr fontId="12" type="noConversion"/>
  </si>
  <si>
    <t>국제통상학과</t>
    <phoneticPr fontId="12" type="noConversion"/>
  </si>
  <si>
    <t>미디어커뮤니케이션학전공</t>
    <phoneticPr fontId="12" type="noConversion"/>
  </si>
  <si>
    <t>광고홍보학과</t>
    <phoneticPr fontId="12" type="noConversion"/>
  </si>
  <si>
    <t>사회복지학과</t>
    <phoneticPr fontId="12" type="noConversion"/>
  </si>
  <si>
    <t>경영학과</t>
    <phoneticPr fontId="12" type="noConversion"/>
  </si>
  <si>
    <t>회계학과</t>
    <phoneticPr fontId="12" type="noConversion"/>
  </si>
  <si>
    <t>경영정보학과</t>
    <phoneticPr fontId="12" type="noConversion"/>
  </si>
  <si>
    <t>바이오시스템대학 계</t>
    <phoneticPr fontId="12" type="noConversion"/>
  </si>
  <si>
    <t>전자전기공학부</t>
    <phoneticPr fontId="12" type="noConversion"/>
  </si>
  <si>
    <t>건설환경공학과</t>
    <phoneticPr fontId="12" type="noConversion"/>
  </si>
  <si>
    <t>사회복지상담학과</t>
    <phoneticPr fontId="12" type="noConversion"/>
  </si>
  <si>
    <t>글로벌무역학과</t>
    <phoneticPr fontId="12" type="noConversion"/>
  </si>
  <si>
    <t>미래융합대학 계</t>
    <phoneticPr fontId="12" type="noConversion"/>
  </si>
  <si>
    <t>학과</t>
    <phoneticPr fontId="12" type="noConversion"/>
  </si>
  <si>
    <t>교육학과</t>
    <phoneticPr fontId="12" type="noConversion"/>
  </si>
  <si>
    <t>국어교육과</t>
    <phoneticPr fontId="12" type="noConversion"/>
  </si>
  <si>
    <t>역사교육과</t>
    <phoneticPr fontId="12" type="noConversion"/>
  </si>
  <si>
    <t>지리교육과</t>
    <phoneticPr fontId="12" type="noConversion"/>
  </si>
  <si>
    <t>수학교육과</t>
    <phoneticPr fontId="12" type="noConversion"/>
  </si>
  <si>
    <t>가정교육과</t>
    <phoneticPr fontId="12" type="noConversion"/>
  </si>
  <si>
    <t>체육교육과</t>
    <phoneticPr fontId="12" type="noConversion"/>
  </si>
  <si>
    <t>사범대학 계</t>
    <phoneticPr fontId="12" type="noConversion"/>
  </si>
  <si>
    <t>정보통신공학과</t>
    <phoneticPr fontId="4" type="noConversion"/>
  </si>
  <si>
    <t>입학정원
(2024학년도)</t>
    <phoneticPr fontId="4" type="noConversion"/>
  </si>
  <si>
    <t>입학정원
(2023학년도)</t>
    <phoneticPr fontId="4" type="noConversion"/>
  </si>
  <si>
    <t>물리학과</t>
    <phoneticPr fontId="12" type="noConversion"/>
  </si>
  <si>
    <t>에너지신소재공학과</t>
    <phoneticPr fontId="12" type="noConversion"/>
  </si>
  <si>
    <t>첨단융합대학 계</t>
    <phoneticPr fontId="4" type="noConversion"/>
  </si>
  <si>
    <t>시스템반도체학부</t>
    <phoneticPr fontId="4" type="noConversion"/>
  </si>
  <si>
    <t>문화유산학과</t>
    <phoneticPr fontId="4" type="noConversion"/>
  </si>
  <si>
    <t>물리반도체과학부</t>
    <phoneticPr fontId="4" type="noConversion"/>
  </si>
  <si>
    <t>-</t>
    <phoneticPr fontId="4" type="noConversion"/>
  </si>
  <si>
    <t>-</t>
    <phoneticPr fontId="4" type="noConversion"/>
  </si>
  <si>
    <t>-</t>
    <phoneticPr fontId="4" type="noConversion"/>
  </si>
  <si>
    <t>2026학년도 1학기 전과(전공변경) 전입가능인원</t>
    <phoneticPr fontId="4" type="noConversion"/>
  </si>
  <si>
    <t>입학정원
(2025학년도)</t>
    <phoneticPr fontId="4" type="noConversion"/>
  </si>
  <si>
    <t>2026-1학기
전입가능인원</t>
    <phoneticPr fontId="4" type="noConversion"/>
  </si>
  <si>
    <t>융합환경과학과</t>
    <phoneticPr fontId="4" type="noConversion"/>
  </si>
  <si>
    <t>식품바이오융합공학과</t>
    <phoneticPr fontId="4" type="noConversion"/>
  </si>
  <si>
    <t>범죄학과</t>
    <phoneticPr fontId="12" type="noConversion"/>
  </si>
  <si>
    <t>-</t>
    <phoneticPr fontId="4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</si>
  <si>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  <scheme val="minor"/>
      </rPr>
      <t>AI학부</t>
    </r>
    <phoneticPr fontId="4" type="noConversion"/>
  </si>
  <si>
    <t>-</t>
    <phoneticPr fontId="4" type="noConversion"/>
  </si>
  <si>
    <t>2026학년도 1학기 사범대학 전과(전공변경) 전입가능인원</t>
    <phoneticPr fontId="12" type="noConversion"/>
  </si>
  <si>
    <t>2025.10.1 기준 제적인원</t>
    <phoneticPr fontId="12" type="noConversion"/>
  </si>
  <si>
    <t>2026-1 전입가능인원(현재 학기 수 구분 없음)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</si>
</sst>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21">
    <font>
      <sz val="11"/>
      <name val="돋움"/>
      <charset val="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name val="MS Gothic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6" fillId="0" borderId="0"/>
    <xf numFmtId="0" fontId="6" fillId="0" borderId="0"/>
    <xf numFmtId="41" fontId="1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59">
    <xf numFmtId="0" fontId="0" fillId="0" borderId="0" xfId="0"/>
    <xf numFmtId="0" fontId="8" fillId="0" borderId="0" xfId="1" applyFont="1" applyFill="1" applyBorder="1" applyAlignment="1" applyProtection="1">
      <alignment vertical="center" shrinkToFit="1"/>
    </xf>
    <xf numFmtId="0" fontId="9" fillId="0" borderId="0" xfId="1" applyFont="1" applyFill="1" applyBorder="1" applyAlignment="1" applyProtection="1">
      <alignment vertical="center" shrinkToFit="1"/>
    </xf>
    <xf numFmtId="0" fontId="8" fillId="0" borderId="0" xfId="1" applyFont="1" applyFill="1" applyBorder="1" applyAlignment="1" applyProtection="1">
      <alignment vertical="center"/>
    </xf>
    <xf numFmtId="0" fontId="9" fillId="0" borderId="0" xfId="1" applyFont="1" applyFill="1" applyBorder="1" applyAlignment="1" applyProtection="1">
      <alignment vertical="center"/>
    </xf>
    <xf numFmtId="0" fontId="10" fillId="0" borderId="0" xfId="1" applyFont="1" applyFill="1"/>
    <xf numFmtId="0" fontId="5" fillId="0" borderId="7" xfId="1" applyFont="1" applyFill="1" applyBorder="1" applyAlignment="1" applyProtection="1">
      <alignment horizontal="center" vertical="center" wrapText="1"/>
    </xf>
    <xf numFmtId="0" fontId="5" fillId="0" borderId="9" xfId="1" applyFont="1" applyFill="1" applyBorder="1" applyAlignment="1" applyProtection="1">
      <alignment horizontal="center" vertical="center" wrapText="1"/>
    </xf>
    <xf numFmtId="0" fontId="8" fillId="0" borderId="6" xfId="1" applyFont="1" applyFill="1" applyBorder="1" applyAlignment="1" applyProtection="1">
      <alignment horizontal="left" vertical="center" shrinkToFit="1"/>
    </xf>
    <xf numFmtId="176" fontId="9" fillId="2" borderId="9" xfId="1" applyNumberFormat="1" applyFont="1" applyFill="1" applyBorder="1" applyAlignment="1" applyProtection="1">
      <alignment horizontal="center" vertical="center" shrinkToFit="1"/>
    </xf>
    <xf numFmtId="0" fontId="8" fillId="3" borderId="8" xfId="1" applyFont="1" applyFill="1" applyBorder="1" applyAlignment="1" applyProtection="1">
      <alignment horizontal="left" vertical="center" shrinkToFit="1"/>
    </xf>
    <xf numFmtId="0" fontId="9" fillId="2" borderId="8" xfId="1" applyFont="1" applyFill="1" applyBorder="1" applyAlignment="1" applyProtection="1">
      <alignment horizontal="center" vertical="center" shrinkToFit="1"/>
    </xf>
    <xf numFmtId="0" fontId="15" fillId="4" borderId="11" xfId="1" applyFont="1" applyFill="1" applyBorder="1" applyAlignment="1" applyProtection="1">
      <alignment horizontal="center" vertical="center" shrinkToFit="1"/>
    </xf>
    <xf numFmtId="0" fontId="15" fillId="0" borderId="0" xfId="1" applyFont="1" applyFill="1" applyBorder="1" applyAlignment="1" applyProtection="1">
      <alignment horizontal="center" vertical="center" shrinkToFit="1"/>
    </xf>
    <xf numFmtId="176" fontId="15" fillId="0" borderId="0" xfId="1" applyNumberFormat="1" applyFont="1" applyFill="1" applyBorder="1" applyAlignment="1" applyProtection="1">
      <alignment horizontal="center" vertical="center"/>
    </xf>
    <xf numFmtId="0" fontId="5" fillId="0" borderId="0" xfId="1" applyFont="1" applyFill="1" applyBorder="1" applyAlignment="1" applyProtection="1">
      <alignment vertical="center"/>
    </xf>
    <xf numFmtId="0" fontId="14" fillId="0" borderId="16" xfId="1" applyFont="1" applyFill="1" applyBorder="1" applyAlignment="1" applyProtection="1">
      <alignment horizontal="center" vertical="center" shrinkToFit="1"/>
    </xf>
    <xf numFmtId="0" fontId="9" fillId="2" borderId="17" xfId="1" applyFont="1" applyFill="1" applyBorder="1" applyAlignment="1" applyProtection="1">
      <alignment horizontal="center" vertical="center" shrinkToFit="1"/>
    </xf>
    <xf numFmtId="0" fontId="13" fillId="0" borderId="0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17" fontId="13" fillId="5" borderId="8" xfId="1" applyNumberFormat="1" applyFont="1" applyFill="1" applyBorder="1" applyAlignment="1" applyProtection="1">
      <alignment horizontal="center" vertical="center" wrapText="1"/>
    </xf>
    <xf numFmtId="176" fontId="9" fillId="5" borderId="8" xfId="1" applyNumberFormat="1" applyFont="1" applyFill="1" applyBorder="1" applyAlignment="1" applyProtection="1">
      <alignment horizontal="center" vertical="center"/>
    </xf>
    <xf numFmtId="17" fontId="13" fillId="6" borderId="10" xfId="1" applyNumberFormat="1" applyFont="1" applyFill="1" applyBorder="1" applyAlignment="1" applyProtection="1">
      <alignment horizontal="center" vertical="center" wrapText="1"/>
    </xf>
    <xf numFmtId="176" fontId="9" fillId="6" borderId="10" xfId="1" applyNumberFormat="1" applyFont="1" applyFill="1" applyBorder="1" applyAlignment="1" applyProtection="1">
      <alignment horizontal="center" vertical="center"/>
    </xf>
    <xf numFmtId="0" fontId="0" fillId="0" borderId="18" xfId="0" applyBorder="1"/>
    <xf numFmtId="176" fontId="8" fillId="0" borderId="9" xfId="1" applyNumberFormat="1" applyFont="1" applyFill="1" applyBorder="1" applyAlignment="1" applyProtection="1">
      <alignment horizontal="center" vertical="center" shrinkToFit="1"/>
    </xf>
    <xf numFmtId="176" fontId="8" fillId="0" borderId="7" xfId="1" applyNumberFormat="1" applyFont="1" applyFill="1" applyBorder="1" applyAlignment="1" applyProtection="1">
      <alignment horizontal="center" vertical="center" shrinkToFit="1"/>
    </xf>
    <xf numFmtId="176" fontId="8" fillId="3" borderId="9" xfId="1" applyNumberFormat="1" applyFont="1" applyFill="1" applyBorder="1" applyAlignment="1" applyProtection="1">
      <alignment horizontal="center" vertical="center" shrinkToFit="1"/>
    </xf>
    <xf numFmtId="176" fontId="15" fillId="4" borderId="12" xfId="1" applyNumberFormat="1" applyFont="1" applyFill="1" applyBorder="1" applyAlignment="1" applyProtection="1">
      <alignment horizontal="center" vertical="center"/>
    </xf>
    <xf numFmtId="176" fontId="9" fillId="2" borderId="7" xfId="1" applyNumberFormat="1" applyFont="1" applyFill="1" applyBorder="1" applyAlignment="1" applyProtection="1">
      <alignment horizontal="center" vertical="center" shrinkToFit="1"/>
    </xf>
    <xf numFmtId="0" fontId="11" fillId="0" borderId="0" xfId="1" applyFont="1" applyFill="1" applyBorder="1" applyAlignment="1">
      <alignment horizontal="right" vertical="center"/>
    </xf>
    <xf numFmtId="176" fontId="9" fillId="2" borderId="15" xfId="1" applyNumberFormat="1" applyFont="1" applyFill="1" applyBorder="1" applyAlignment="1" applyProtection="1">
      <alignment horizontal="center" vertical="center" shrinkToFit="1"/>
    </xf>
    <xf numFmtId="0" fontId="9" fillId="2" borderId="6" xfId="1" applyFont="1" applyFill="1" applyBorder="1" applyAlignment="1" applyProtection="1">
      <alignment horizontal="center" vertical="center" shrinkToFit="1"/>
    </xf>
    <xf numFmtId="176" fontId="8" fillId="0" borderId="19" xfId="1" applyNumberFormat="1" applyFont="1" applyFill="1" applyBorder="1" applyAlignment="1" applyProtection="1">
      <alignment horizontal="center" vertical="center" shrinkToFit="1"/>
    </xf>
    <xf numFmtId="176" fontId="8" fillId="0" borderId="15" xfId="1" applyNumberFormat="1" applyFont="1" applyFill="1" applyBorder="1" applyAlignment="1" applyProtection="1">
      <alignment horizontal="center" vertical="center" shrinkToFit="1"/>
    </xf>
    <xf numFmtId="176" fontId="14" fillId="0" borderId="15" xfId="1" applyNumberFormat="1" applyFont="1" applyFill="1" applyBorder="1" applyAlignment="1" applyProtection="1">
      <alignment horizontal="center" vertical="center" shrinkToFit="1"/>
    </xf>
    <xf numFmtId="176" fontId="14" fillId="0" borderId="7" xfId="1" applyNumberFormat="1" applyFont="1" applyFill="1" applyBorder="1" applyAlignment="1" applyProtection="1">
      <alignment horizontal="center" vertical="center" shrinkToFit="1"/>
    </xf>
    <xf numFmtId="17" fontId="13" fillId="7" borderId="8" xfId="1" applyNumberFormat="1" applyFont="1" applyFill="1" applyBorder="1" applyAlignment="1" applyProtection="1">
      <alignment horizontal="center" vertical="center" wrapText="1"/>
    </xf>
    <xf numFmtId="176" fontId="9" fillId="7" borderId="8" xfId="1" applyNumberFormat="1" applyFont="1" applyFill="1" applyBorder="1" applyAlignment="1" applyProtection="1">
      <alignment horizontal="center" vertical="center" shrinkToFit="1"/>
    </xf>
    <xf numFmtId="0" fontId="9" fillId="2" borderId="20" xfId="1" applyFont="1" applyFill="1" applyBorder="1" applyAlignment="1" applyProtection="1">
      <alignment horizontal="center" vertical="center" shrinkToFit="1"/>
    </xf>
    <xf numFmtId="0" fontId="19" fillId="2" borderId="21" xfId="1" applyFont="1" applyFill="1" applyBorder="1" applyAlignment="1" applyProtection="1">
      <alignment horizontal="center" vertical="center" shrinkToFit="1"/>
    </xf>
    <xf numFmtId="0" fontId="19" fillId="2" borderId="14" xfId="1" applyFont="1" applyFill="1" applyBorder="1" applyAlignment="1" applyProtection="1">
      <alignment horizontal="center" vertical="center" shrinkToFit="1"/>
    </xf>
    <xf numFmtId="0" fontId="14" fillId="0" borderId="22" xfId="1" applyFont="1" applyFill="1" applyBorder="1" applyAlignment="1" applyProtection="1">
      <alignment horizontal="center" vertical="center" shrinkToFit="1"/>
    </xf>
    <xf numFmtId="0" fontId="16" fillId="0" borderId="23" xfId="1" applyFont="1" applyFill="1" applyBorder="1" applyAlignment="1" applyProtection="1">
      <alignment horizontal="center" vertical="center" shrinkToFit="1"/>
    </xf>
    <xf numFmtId="0" fontId="9" fillId="2" borderId="24" xfId="1" applyFont="1" applyFill="1" applyBorder="1" applyAlignment="1" applyProtection="1">
      <alignment horizontal="center" vertical="center" shrinkToFit="1"/>
    </xf>
    <xf numFmtId="0" fontId="9" fillId="2" borderId="25" xfId="1" applyFont="1" applyFill="1" applyBorder="1" applyAlignment="1" applyProtection="1">
      <alignment horizontal="center" vertical="center" shrinkToFit="1"/>
    </xf>
    <xf numFmtId="0" fontId="10" fillId="0" borderId="0" xfId="1" applyFont="1"/>
    <xf numFmtId="176" fontId="10" fillId="0" borderId="0" xfId="1" applyNumberFormat="1" applyFont="1"/>
    <xf numFmtId="0" fontId="18" fillId="0" borderId="13" xfId="1" applyFont="1" applyFill="1" applyBorder="1" applyAlignment="1" applyProtection="1">
      <alignment horizontal="center" vertical="center" shrinkToFit="1"/>
    </xf>
    <xf numFmtId="0" fontId="7" fillId="0" borderId="0" xfId="1" applyFont="1" applyFill="1" applyBorder="1" applyAlignment="1" applyProtection="1">
      <alignment horizontal="center" vertical="center"/>
    </xf>
    <xf numFmtId="0" fontId="9" fillId="2" borderId="1" xfId="1" applyFont="1" applyFill="1" applyBorder="1" applyAlignment="1" applyProtection="1">
      <alignment horizontal="center" vertical="center" shrinkToFit="1"/>
    </xf>
    <xf numFmtId="0" fontId="9" fillId="2" borderId="6" xfId="1" applyFont="1" applyFill="1" applyBorder="1" applyAlignment="1" applyProtection="1">
      <alignment horizontal="center" vertical="center" shrinkToFit="1"/>
    </xf>
    <xf numFmtId="0" fontId="9" fillId="7" borderId="2" xfId="1" applyFont="1" applyFill="1" applyBorder="1" applyAlignment="1" applyProtection="1">
      <alignment horizontal="center" vertical="center" shrinkToFit="1"/>
    </xf>
    <xf numFmtId="0" fontId="9" fillId="7" borderId="3" xfId="1" applyFont="1" applyFill="1" applyBorder="1" applyAlignment="1" applyProtection="1">
      <alignment horizontal="center" vertical="center" shrinkToFit="1"/>
    </xf>
    <xf numFmtId="0" fontId="9" fillId="5" borderId="2" xfId="1" applyFont="1" applyFill="1" applyBorder="1" applyAlignment="1" applyProtection="1">
      <alignment horizontal="center" vertical="center" shrinkToFit="1"/>
    </xf>
    <xf numFmtId="0" fontId="9" fillId="5" borderId="3" xfId="1" applyFont="1" applyFill="1" applyBorder="1" applyAlignment="1" applyProtection="1">
      <alignment horizontal="center" vertical="center" shrinkToFit="1"/>
    </xf>
    <xf numFmtId="0" fontId="9" fillId="6" borderId="4" xfId="1" applyFont="1" applyFill="1" applyBorder="1" applyAlignment="1" applyProtection="1">
      <alignment horizontal="center" vertical="center" shrinkToFit="1"/>
    </xf>
    <xf numFmtId="0" fontId="9" fillId="6" borderId="5" xfId="1" applyFont="1" applyFill="1" applyBorder="1" applyAlignment="1" applyProtection="1">
      <alignment horizontal="center" vertical="center" shrinkToFit="1"/>
    </xf>
  </cellXfs>
  <cellStyles count="7">
    <cellStyle name="쉼표 [0] 2" xfId="3"/>
    <cellStyle name="표준" xfId="0" builtinId="0"/>
    <cellStyle name="표준 2" xfId="1"/>
    <cellStyle name="표준 3" xfId="2"/>
    <cellStyle name="표준 4" xfId="4"/>
    <cellStyle name="표준 4 2" xfId="5"/>
    <cellStyle name="표준 4 2 2 2" xfId="6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abSelected="1" workbookViewId="0">
      <pane ySplit="4" topLeftCell="A5" activePane="bottomLeft" state="frozen"/>
      <selection pane="bottomLeft" sqref="A1:G1"/>
    </sheetView>
  </sheetViews>
  <sheetFormatPr defaultRowHeight="16.5"/>
  <cols>
    <col min="1" max="1" width="15.6640625" customWidth="1"/>
    <col min="2" max="2" width="12.33203125" bestFit="1" customWidth="1"/>
    <col min="3" max="7" width="9.88671875" customWidth="1"/>
    <col min="9" max="9" width="17.77734375" style="47" customWidth="1"/>
    <col min="10" max="10" width="24.33203125" style="47" customWidth="1"/>
    <col min="11" max="11" width="27.77734375" style="47" customWidth="1"/>
  </cols>
  <sheetData>
    <row r="1" spans="1:11" ht="32.25" thickBot="1">
      <c r="A1" s="50" t="s">
        <v>71</v>
      </c>
      <c r="B1" s="50"/>
      <c r="C1" s="50"/>
      <c r="D1" s="50"/>
      <c r="E1" s="50"/>
      <c r="F1" s="50"/>
      <c r="G1" s="50"/>
      <c r="I1" s="49" t="s">
        <v>80</v>
      </c>
      <c r="J1" s="49"/>
      <c r="K1" s="49"/>
    </row>
    <row r="2" spans="1:11" ht="17.25" thickBot="1">
      <c r="A2" s="1"/>
      <c r="B2" s="1"/>
      <c r="C2" s="2"/>
      <c r="D2" s="3"/>
      <c r="E2" s="4"/>
      <c r="F2" s="5"/>
      <c r="G2" s="31"/>
      <c r="I2" s="40" t="s">
        <v>50</v>
      </c>
      <c r="J2" s="41" t="s">
        <v>81</v>
      </c>
      <c r="K2" s="42" t="s">
        <v>82</v>
      </c>
    </row>
    <row r="3" spans="1:11" ht="17.100000000000001" customHeight="1">
      <c r="A3" s="51" t="s">
        <v>11</v>
      </c>
      <c r="B3" s="53" t="s">
        <v>31</v>
      </c>
      <c r="C3" s="54"/>
      <c r="D3" s="55" t="s">
        <v>12</v>
      </c>
      <c r="E3" s="56"/>
      <c r="F3" s="57" t="s">
        <v>13</v>
      </c>
      <c r="G3" s="58"/>
      <c r="I3" s="16" t="s">
        <v>51</v>
      </c>
      <c r="J3" s="43">
        <v>0</v>
      </c>
      <c r="K3" s="44">
        <v>0</v>
      </c>
    </row>
    <row r="4" spans="1:11" ht="24">
      <c r="A4" s="52"/>
      <c r="B4" s="6" t="s">
        <v>72</v>
      </c>
      <c r="C4" s="38" t="s">
        <v>73</v>
      </c>
      <c r="D4" s="6" t="s">
        <v>60</v>
      </c>
      <c r="E4" s="21" t="s">
        <v>73</v>
      </c>
      <c r="F4" s="7" t="s">
        <v>61</v>
      </c>
      <c r="G4" s="23" t="s">
        <v>73</v>
      </c>
      <c r="I4" s="16" t="s">
        <v>52</v>
      </c>
      <c r="J4" s="43">
        <v>1</v>
      </c>
      <c r="K4" s="44">
        <v>0</v>
      </c>
    </row>
    <row r="5" spans="1:11" ht="17.100000000000001" customHeight="1">
      <c r="A5" s="8" t="s">
        <v>32</v>
      </c>
      <c r="B5" s="27">
        <v>63</v>
      </c>
      <c r="C5" s="39">
        <v>32</v>
      </c>
      <c r="D5" s="27">
        <v>63</v>
      </c>
      <c r="E5" s="22">
        <v>32</v>
      </c>
      <c r="F5" s="27">
        <v>63</v>
      </c>
      <c r="G5" s="24">
        <v>31</v>
      </c>
      <c r="I5" s="16" t="s">
        <v>53</v>
      </c>
      <c r="J5" s="43">
        <v>0</v>
      </c>
      <c r="K5" s="44">
        <v>0</v>
      </c>
    </row>
    <row r="6" spans="1:11" ht="17.100000000000001" customHeight="1">
      <c r="A6" s="8" t="s">
        <v>66</v>
      </c>
      <c r="B6" s="27">
        <v>15</v>
      </c>
      <c r="C6" s="39">
        <v>8</v>
      </c>
      <c r="D6" s="27">
        <v>15</v>
      </c>
      <c r="E6" s="22">
        <v>8</v>
      </c>
      <c r="F6" s="27">
        <v>15</v>
      </c>
      <c r="G6" s="24">
        <v>8</v>
      </c>
      <c r="I6" s="16" t="s">
        <v>54</v>
      </c>
      <c r="J6" s="43">
        <v>1</v>
      </c>
      <c r="K6" s="44">
        <v>0</v>
      </c>
    </row>
    <row r="7" spans="1:11" ht="17.100000000000001" customHeight="1">
      <c r="A7" s="33" t="s">
        <v>14</v>
      </c>
      <c r="B7" s="30">
        <v>78</v>
      </c>
      <c r="C7" s="30">
        <v>40</v>
      </c>
      <c r="D7" s="30">
        <v>78</v>
      </c>
      <c r="E7" s="30">
        <v>40</v>
      </c>
      <c r="F7" s="30">
        <v>78</v>
      </c>
      <c r="G7" s="30">
        <v>39</v>
      </c>
      <c r="I7" s="16" t="s">
        <v>55</v>
      </c>
      <c r="J7" s="43">
        <v>3</v>
      </c>
      <c r="K7" s="44">
        <v>1</v>
      </c>
    </row>
    <row r="8" spans="1:11" ht="17.100000000000001" customHeight="1">
      <c r="A8" s="8" t="s">
        <v>15</v>
      </c>
      <c r="B8" s="27">
        <v>56</v>
      </c>
      <c r="C8" s="39">
        <v>28</v>
      </c>
      <c r="D8" s="27">
        <v>60</v>
      </c>
      <c r="E8" s="22">
        <v>26</v>
      </c>
      <c r="F8" s="27">
        <v>60</v>
      </c>
      <c r="G8" s="24">
        <v>29</v>
      </c>
      <c r="I8" s="16" t="s">
        <v>56</v>
      </c>
      <c r="J8" s="43">
        <v>0</v>
      </c>
      <c r="K8" s="44">
        <v>0</v>
      </c>
    </row>
    <row r="9" spans="1:11" ht="17.100000000000001" customHeight="1">
      <c r="A9" s="8" t="s">
        <v>16</v>
      </c>
      <c r="B9" s="27">
        <v>41</v>
      </c>
      <c r="C9" s="39">
        <v>21</v>
      </c>
      <c r="D9" s="27">
        <v>46</v>
      </c>
      <c r="E9" s="22">
        <v>23</v>
      </c>
      <c r="F9" s="27">
        <v>46</v>
      </c>
      <c r="G9" s="24">
        <v>21</v>
      </c>
      <c r="I9" s="16" t="s">
        <v>57</v>
      </c>
      <c r="J9" s="43">
        <v>0</v>
      </c>
      <c r="K9" s="44">
        <v>0</v>
      </c>
    </row>
    <row r="10" spans="1:11" ht="17.100000000000001" customHeight="1" thickBot="1">
      <c r="A10" s="8" t="s">
        <v>33</v>
      </c>
      <c r="B10" s="27">
        <v>36</v>
      </c>
      <c r="C10" s="39">
        <v>18</v>
      </c>
      <c r="D10" s="27">
        <v>40</v>
      </c>
      <c r="E10" s="22">
        <v>19</v>
      </c>
      <c r="F10" s="27">
        <v>40</v>
      </c>
      <c r="G10" s="24">
        <v>19</v>
      </c>
      <c r="I10" s="17" t="s">
        <v>58</v>
      </c>
      <c r="J10" s="45">
        <f>SUM(J3:J9)</f>
        <v>5</v>
      </c>
      <c r="K10" s="46">
        <f>SUM(K3:K9)</f>
        <v>1</v>
      </c>
    </row>
    <row r="11" spans="1:11" ht="17.100000000000001" customHeight="1">
      <c r="A11" s="8" t="s">
        <v>34</v>
      </c>
      <c r="B11" s="27">
        <v>27</v>
      </c>
      <c r="C11" s="39">
        <v>14</v>
      </c>
      <c r="D11" s="27">
        <v>30</v>
      </c>
      <c r="E11" s="22">
        <v>12</v>
      </c>
      <c r="F11" s="27">
        <v>30</v>
      </c>
      <c r="G11" s="24">
        <v>14</v>
      </c>
    </row>
    <row r="12" spans="1:11" ht="17.100000000000001" customHeight="1">
      <c r="A12" s="8" t="s">
        <v>17</v>
      </c>
      <c r="B12" s="27">
        <v>36</v>
      </c>
      <c r="C12" s="39">
        <v>18</v>
      </c>
      <c r="D12" s="27">
        <v>40</v>
      </c>
      <c r="E12" s="22">
        <v>20</v>
      </c>
      <c r="F12" s="27">
        <v>40</v>
      </c>
      <c r="G12" s="24">
        <v>20</v>
      </c>
    </row>
    <row r="13" spans="1:11" ht="17.100000000000001" customHeight="1">
      <c r="A13" s="8" t="s">
        <v>35</v>
      </c>
      <c r="B13" s="27">
        <v>16</v>
      </c>
      <c r="C13" s="39">
        <v>8</v>
      </c>
      <c r="D13" s="27">
        <v>17</v>
      </c>
      <c r="E13" s="22">
        <v>7</v>
      </c>
      <c r="F13" s="27">
        <v>17</v>
      </c>
      <c r="G13" s="24">
        <v>7</v>
      </c>
    </row>
    <row r="14" spans="1:11" ht="17.100000000000001" customHeight="1">
      <c r="A14" s="8" t="s">
        <v>18</v>
      </c>
      <c r="B14" s="27">
        <v>27</v>
      </c>
      <c r="C14" s="39">
        <v>14</v>
      </c>
      <c r="D14" s="27">
        <v>30</v>
      </c>
      <c r="E14" s="22">
        <v>14</v>
      </c>
      <c r="F14" s="27">
        <v>30</v>
      </c>
      <c r="G14" s="24">
        <v>15</v>
      </c>
    </row>
    <row r="15" spans="1:11" ht="17.100000000000001" customHeight="1">
      <c r="A15" s="33" t="s">
        <v>19</v>
      </c>
      <c r="B15" s="30">
        <v>239</v>
      </c>
      <c r="C15" s="30">
        <v>121</v>
      </c>
      <c r="D15" s="30">
        <v>263</v>
      </c>
      <c r="E15" s="30">
        <v>121</v>
      </c>
      <c r="F15" s="30">
        <v>263</v>
      </c>
      <c r="G15" s="30">
        <v>125</v>
      </c>
    </row>
    <row r="16" spans="1:11" ht="17.100000000000001" customHeight="1">
      <c r="A16" s="8" t="s">
        <v>7</v>
      </c>
      <c r="B16" s="27">
        <v>29</v>
      </c>
      <c r="C16" s="39">
        <v>15</v>
      </c>
      <c r="D16" s="27">
        <v>33</v>
      </c>
      <c r="E16" s="22">
        <v>14</v>
      </c>
      <c r="F16" s="27">
        <v>33</v>
      </c>
      <c r="G16" s="24">
        <v>17</v>
      </c>
    </row>
    <row r="17" spans="1:7" ht="17.100000000000001" customHeight="1">
      <c r="A17" s="8" t="s">
        <v>8</v>
      </c>
      <c r="B17" s="27">
        <v>32</v>
      </c>
      <c r="C17" s="39">
        <v>16</v>
      </c>
      <c r="D17" s="27">
        <v>36</v>
      </c>
      <c r="E17" s="22">
        <v>14</v>
      </c>
      <c r="F17" s="27">
        <v>36</v>
      </c>
      <c r="G17" s="24">
        <v>16</v>
      </c>
    </row>
    <row r="18" spans="1:7" ht="17.100000000000001" customHeight="1">
      <c r="A18" s="8" t="s">
        <v>9</v>
      </c>
      <c r="B18" s="27">
        <v>36</v>
      </c>
      <c r="C18" s="39">
        <v>18</v>
      </c>
      <c r="D18" s="27">
        <v>40</v>
      </c>
      <c r="E18" s="22">
        <v>18</v>
      </c>
      <c r="F18" s="27">
        <v>40</v>
      </c>
      <c r="G18" s="24">
        <v>16</v>
      </c>
    </row>
    <row r="19" spans="1:7" ht="17.100000000000001" customHeight="1">
      <c r="A19" s="8" t="s">
        <v>67</v>
      </c>
      <c r="B19" s="27" t="s">
        <v>69</v>
      </c>
      <c r="C19" s="39" t="s">
        <v>70</v>
      </c>
      <c r="D19" s="27" t="s">
        <v>77</v>
      </c>
      <c r="E19" s="22" t="s">
        <v>79</v>
      </c>
      <c r="F19" s="27">
        <v>63</v>
      </c>
      <c r="G19" s="24">
        <v>32</v>
      </c>
    </row>
    <row r="20" spans="1:7" ht="17.100000000000001" customHeight="1">
      <c r="A20" s="8" t="s">
        <v>62</v>
      </c>
      <c r="B20" s="27">
        <v>21</v>
      </c>
      <c r="C20" s="39">
        <v>11</v>
      </c>
      <c r="D20" s="37">
        <v>23</v>
      </c>
      <c r="E20" s="22">
        <v>12</v>
      </c>
      <c r="F20" s="27" t="s">
        <v>68</v>
      </c>
      <c r="G20" s="24" t="s">
        <v>70</v>
      </c>
    </row>
    <row r="21" spans="1:7" ht="17.100000000000001" customHeight="1">
      <c r="A21" s="33" t="s">
        <v>20</v>
      </c>
      <c r="B21" s="30">
        <v>118</v>
      </c>
      <c r="C21" s="30">
        <v>60</v>
      </c>
      <c r="D21" s="30">
        <v>132</v>
      </c>
      <c r="E21" s="30">
        <v>58</v>
      </c>
      <c r="F21" s="30">
        <v>172</v>
      </c>
      <c r="G21" s="30">
        <v>81</v>
      </c>
    </row>
    <row r="22" spans="1:7" ht="17.100000000000001" customHeight="1">
      <c r="A22" s="8" t="s">
        <v>10</v>
      </c>
      <c r="B22" s="27">
        <v>99</v>
      </c>
      <c r="C22" s="39">
        <v>50</v>
      </c>
      <c r="D22" s="27">
        <v>114</v>
      </c>
      <c r="E22" s="22">
        <v>57</v>
      </c>
      <c r="F22" s="26">
        <v>129</v>
      </c>
      <c r="G22" s="24">
        <v>64</v>
      </c>
    </row>
    <row r="23" spans="1:7" ht="17.100000000000001" customHeight="1">
      <c r="A23" s="33" t="s">
        <v>21</v>
      </c>
      <c r="B23" s="30">
        <v>99</v>
      </c>
      <c r="C23" s="30">
        <v>50</v>
      </c>
      <c r="D23" s="30">
        <v>114</v>
      </c>
      <c r="E23" s="30">
        <v>57</v>
      </c>
      <c r="F23" s="30">
        <v>129</v>
      </c>
      <c r="G23" s="30">
        <v>64</v>
      </c>
    </row>
    <row r="24" spans="1:7" ht="17.100000000000001" customHeight="1">
      <c r="A24" s="8" t="s">
        <v>5</v>
      </c>
      <c r="B24" s="27">
        <v>36</v>
      </c>
      <c r="C24" s="39">
        <v>18</v>
      </c>
      <c r="D24" s="27">
        <v>40</v>
      </c>
      <c r="E24" s="22">
        <v>20</v>
      </c>
      <c r="F24" s="27">
        <v>40</v>
      </c>
      <c r="G24" s="24">
        <v>19</v>
      </c>
    </row>
    <row r="25" spans="1:7" ht="17.100000000000001" customHeight="1">
      <c r="A25" s="8" t="s">
        <v>22</v>
      </c>
      <c r="B25" s="27">
        <v>36</v>
      </c>
      <c r="C25" s="39">
        <v>18</v>
      </c>
      <c r="D25" s="27">
        <v>40</v>
      </c>
      <c r="E25" s="22">
        <v>19</v>
      </c>
      <c r="F25" s="27">
        <v>40</v>
      </c>
      <c r="G25" s="24">
        <v>19</v>
      </c>
    </row>
    <row r="26" spans="1:7" ht="17.100000000000001" customHeight="1">
      <c r="A26" s="8" t="s">
        <v>23</v>
      </c>
      <c r="B26" s="27">
        <v>14</v>
      </c>
      <c r="C26" s="39">
        <v>7</v>
      </c>
      <c r="D26" s="27">
        <v>15</v>
      </c>
      <c r="E26" s="22">
        <v>8</v>
      </c>
      <c r="F26" s="27">
        <v>15</v>
      </c>
      <c r="G26" s="24">
        <v>7</v>
      </c>
    </row>
    <row r="27" spans="1:7" ht="17.100000000000001" customHeight="1">
      <c r="A27" s="8" t="s">
        <v>36</v>
      </c>
      <c r="B27" s="27">
        <v>75</v>
      </c>
      <c r="C27" s="39">
        <v>38</v>
      </c>
      <c r="D27" s="27">
        <v>84</v>
      </c>
      <c r="E27" s="22">
        <v>36</v>
      </c>
      <c r="F27" s="27">
        <v>84</v>
      </c>
      <c r="G27" s="24">
        <v>36</v>
      </c>
    </row>
    <row r="28" spans="1:7" ht="17.100000000000001" customHeight="1">
      <c r="A28" s="8" t="s">
        <v>37</v>
      </c>
      <c r="B28" s="27">
        <v>61</v>
      </c>
      <c r="C28" s="39">
        <v>31</v>
      </c>
      <c r="D28" s="27">
        <v>68</v>
      </c>
      <c r="E28" s="22">
        <v>34</v>
      </c>
      <c r="F28" s="27">
        <v>68</v>
      </c>
      <c r="G28" s="24">
        <v>33</v>
      </c>
    </row>
    <row r="29" spans="1:7" ht="17.100000000000001" customHeight="1">
      <c r="A29" s="8" t="s">
        <v>4</v>
      </c>
      <c r="B29" s="27">
        <v>20</v>
      </c>
      <c r="C29" s="39">
        <v>10</v>
      </c>
      <c r="D29" s="27">
        <v>22</v>
      </c>
      <c r="E29" s="22">
        <v>11</v>
      </c>
      <c r="F29" s="27">
        <v>22</v>
      </c>
      <c r="G29" s="24">
        <v>10</v>
      </c>
    </row>
    <row r="30" spans="1:7" ht="17.100000000000001" customHeight="1">
      <c r="A30" s="8" t="s">
        <v>38</v>
      </c>
      <c r="B30" s="27">
        <v>45</v>
      </c>
      <c r="C30" s="39">
        <v>23</v>
      </c>
      <c r="D30" s="27">
        <v>50</v>
      </c>
      <c r="E30" s="22">
        <v>19</v>
      </c>
      <c r="F30" s="27">
        <v>50</v>
      </c>
      <c r="G30" s="24">
        <v>25</v>
      </c>
    </row>
    <row r="31" spans="1:7" ht="17.100000000000001" customHeight="1">
      <c r="A31" s="8" t="s">
        <v>6</v>
      </c>
      <c r="B31" s="27">
        <v>23</v>
      </c>
      <c r="C31" s="39">
        <v>12</v>
      </c>
      <c r="D31" s="27">
        <v>25</v>
      </c>
      <c r="E31" s="22">
        <v>12</v>
      </c>
      <c r="F31" s="27">
        <v>25</v>
      </c>
      <c r="G31" s="24">
        <v>11</v>
      </c>
    </row>
    <row r="32" spans="1:7" ht="17.100000000000001" customHeight="1">
      <c r="A32" s="8" t="s">
        <v>39</v>
      </c>
      <c r="B32" s="27">
        <v>45</v>
      </c>
      <c r="C32" s="39">
        <v>23</v>
      </c>
      <c r="D32" s="27">
        <v>50</v>
      </c>
      <c r="E32" s="22">
        <v>18</v>
      </c>
      <c r="F32" s="27">
        <v>50</v>
      </c>
      <c r="G32" s="24">
        <v>22</v>
      </c>
    </row>
    <row r="33" spans="1:7" ht="17.100000000000001" customHeight="1">
      <c r="A33" s="8" t="s">
        <v>40</v>
      </c>
      <c r="B33" s="27">
        <v>14</v>
      </c>
      <c r="C33" s="39">
        <v>7</v>
      </c>
      <c r="D33" s="27">
        <v>15</v>
      </c>
      <c r="E33" s="22">
        <v>8</v>
      </c>
      <c r="F33" s="27">
        <v>15</v>
      </c>
      <c r="G33" s="24">
        <v>8</v>
      </c>
    </row>
    <row r="34" spans="1:7" ht="17.100000000000001" customHeight="1">
      <c r="A34" s="33" t="s">
        <v>24</v>
      </c>
      <c r="B34" s="30">
        <v>369</v>
      </c>
      <c r="C34" s="30">
        <v>187</v>
      </c>
      <c r="D34" s="30">
        <v>409</v>
      </c>
      <c r="E34" s="30">
        <v>185</v>
      </c>
      <c r="F34" s="30">
        <v>409</v>
      </c>
      <c r="G34" s="30">
        <v>190</v>
      </c>
    </row>
    <row r="35" spans="1:7" ht="17.100000000000001" customHeight="1">
      <c r="A35" s="8" t="s">
        <v>41</v>
      </c>
      <c r="B35" s="27">
        <v>103</v>
      </c>
      <c r="C35" s="39">
        <v>52</v>
      </c>
      <c r="D35" s="27">
        <v>120</v>
      </c>
      <c r="E35" s="22">
        <v>29</v>
      </c>
      <c r="F35" s="27">
        <v>120</v>
      </c>
      <c r="G35" s="24">
        <v>45</v>
      </c>
    </row>
    <row r="36" spans="1:7" ht="17.100000000000001" customHeight="1">
      <c r="A36" s="8" t="s">
        <v>42</v>
      </c>
      <c r="B36" s="27">
        <v>75</v>
      </c>
      <c r="C36" s="39">
        <v>38</v>
      </c>
      <c r="D36" s="27">
        <v>84</v>
      </c>
      <c r="E36" s="22">
        <v>35</v>
      </c>
      <c r="F36" s="27">
        <v>84</v>
      </c>
      <c r="G36" s="24">
        <v>39</v>
      </c>
    </row>
    <row r="37" spans="1:7" ht="17.100000000000001" customHeight="1">
      <c r="A37" s="8" t="s">
        <v>43</v>
      </c>
      <c r="B37" s="27">
        <v>59</v>
      </c>
      <c r="C37" s="39">
        <v>30</v>
      </c>
      <c r="D37" s="27">
        <v>66</v>
      </c>
      <c r="E37" s="22">
        <v>33</v>
      </c>
      <c r="F37" s="27">
        <v>66</v>
      </c>
      <c r="G37" s="24">
        <v>33</v>
      </c>
    </row>
    <row r="38" spans="1:7" ht="17.100000000000001" customHeight="1">
      <c r="A38" s="33" t="s">
        <v>25</v>
      </c>
      <c r="B38" s="30">
        <v>237</v>
      </c>
      <c r="C38" s="30">
        <v>120</v>
      </c>
      <c r="D38" s="30">
        <v>270</v>
      </c>
      <c r="E38" s="30">
        <v>97</v>
      </c>
      <c r="F38" s="30">
        <v>270</v>
      </c>
      <c r="G38" s="30">
        <v>117</v>
      </c>
    </row>
    <row r="39" spans="1:7" ht="17.100000000000001" customHeight="1">
      <c r="A39" s="8" t="s">
        <v>74</v>
      </c>
      <c r="B39" s="27">
        <v>34</v>
      </c>
      <c r="C39" s="39">
        <v>17</v>
      </c>
      <c r="D39" s="27">
        <v>42</v>
      </c>
      <c r="E39" s="22">
        <v>21</v>
      </c>
      <c r="F39" s="27">
        <v>42</v>
      </c>
      <c r="G39" s="24">
        <v>21</v>
      </c>
    </row>
    <row r="40" spans="1:7" ht="17.100000000000001" customHeight="1">
      <c r="A40" s="8" t="s">
        <v>2</v>
      </c>
      <c r="B40" s="27">
        <v>32</v>
      </c>
      <c r="C40" s="39">
        <v>16</v>
      </c>
      <c r="D40" s="27">
        <v>40</v>
      </c>
      <c r="E40" s="22">
        <v>20</v>
      </c>
      <c r="F40" s="27">
        <v>40</v>
      </c>
      <c r="G40" s="24">
        <v>20</v>
      </c>
    </row>
    <row r="41" spans="1:7" ht="17.100000000000001" customHeight="1">
      <c r="A41" s="8" t="s">
        <v>75</v>
      </c>
      <c r="B41" s="27">
        <v>43</v>
      </c>
      <c r="C41" s="39">
        <v>22</v>
      </c>
      <c r="D41" s="27">
        <v>54</v>
      </c>
      <c r="E41" s="22">
        <v>27</v>
      </c>
      <c r="F41" s="27">
        <v>54</v>
      </c>
      <c r="G41" s="24">
        <v>27</v>
      </c>
    </row>
    <row r="42" spans="1:7" ht="17.100000000000001" customHeight="1">
      <c r="A42" s="8" t="s">
        <v>3</v>
      </c>
      <c r="B42" s="27">
        <v>30</v>
      </c>
      <c r="C42" s="39">
        <v>15</v>
      </c>
      <c r="D42" s="27">
        <v>37</v>
      </c>
      <c r="E42" s="22">
        <v>19</v>
      </c>
      <c r="F42" s="27">
        <v>37</v>
      </c>
      <c r="G42" s="24">
        <v>19</v>
      </c>
    </row>
    <row r="43" spans="1:7" ht="17.100000000000001" customHeight="1">
      <c r="A43" s="33" t="s">
        <v>44</v>
      </c>
      <c r="B43" s="30">
        <v>139</v>
      </c>
      <c r="C43" s="30">
        <v>70</v>
      </c>
      <c r="D43" s="30">
        <v>173</v>
      </c>
      <c r="E43" s="30">
        <v>87</v>
      </c>
      <c r="F43" s="30">
        <v>173</v>
      </c>
      <c r="G43" s="30">
        <v>87</v>
      </c>
    </row>
    <row r="44" spans="1:7" ht="17.100000000000001" customHeight="1">
      <c r="A44" s="8" t="s">
        <v>45</v>
      </c>
      <c r="B44" s="27">
        <v>142</v>
      </c>
      <c r="C44" s="39">
        <v>71</v>
      </c>
      <c r="D44" s="27">
        <v>162</v>
      </c>
      <c r="E44" s="22">
        <v>64</v>
      </c>
      <c r="F44" s="26">
        <v>162</v>
      </c>
      <c r="G44" s="24">
        <v>78</v>
      </c>
    </row>
    <row r="45" spans="1:7" ht="17.100000000000001" customHeight="1">
      <c r="A45" s="8" t="s">
        <v>59</v>
      </c>
      <c r="B45" s="27">
        <v>76</v>
      </c>
      <c r="C45" s="39">
        <v>38</v>
      </c>
      <c r="D45" s="27">
        <v>85</v>
      </c>
      <c r="E45" s="22">
        <v>40</v>
      </c>
      <c r="F45" s="26">
        <v>85</v>
      </c>
      <c r="G45" s="24">
        <v>42</v>
      </c>
    </row>
    <row r="46" spans="1:7" ht="17.100000000000001" customHeight="1">
      <c r="A46" s="8" t="s">
        <v>46</v>
      </c>
      <c r="B46" s="27">
        <v>46</v>
      </c>
      <c r="C46" s="39">
        <v>23</v>
      </c>
      <c r="D46" s="27">
        <v>52</v>
      </c>
      <c r="E46" s="22">
        <v>26</v>
      </c>
      <c r="F46" s="26">
        <v>52</v>
      </c>
      <c r="G46" s="24">
        <v>26</v>
      </c>
    </row>
    <row r="47" spans="1:7" ht="17.100000000000001" customHeight="1">
      <c r="A47" s="8" t="s">
        <v>26</v>
      </c>
      <c r="B47" s="27">
        <v>60</v>
      </c>
      <c r="C47" s="39">
        <v>30</v>
      </c>
      <c r="D47" s="27">
        <v>67</v>
      </c>
      <c r="E47" s="22">
        <v>20</v>
      </c>
      <c r="F47" s="26">
        <v>67</v>
      </c>
      <c r="G47" s="24">
        <v>31</v>
      </c>
    </row>
    <row r="48" spans="1:7" ht="17.100000000000001" customHeight="1">
      <c r="A48" s="8" t="s">
        <v>27</v>
      </c>
      <c r="B48" s="27">
        <v>94</v>
      </c>
      <c r="C48" s="39">
        <v>47</v>
      </c>
      <c r="D48" s="27">
        <v>100</v>
      </c>
      <c r="E48" s="22">
        <v>44</v>
      </c>
      <c r="F48" s="26">
        <v>55</v>
      </c>
      <c r="G48" s="24">
        <v>27</v>
      </c>
    </row>
    <row r="49" spans="1:9" ht="17.100000000000001" customHeight="1">
      <c r="A49" s="8" t="s">
        <v>28</v>
      </c>
      <c r="B49" s="27">
        <v>26</v>
      </c>
      <c r="C49" s="39">
        <v>13</v>
      </c>
      <c r="D49" s="27">
        <v>29</v>
      </c>
      <c r="E49" s="22">
        <v>15</v>
      </c>
      <c r="F49" s="26">
        <v>29</v>
      </c>
      <c r="G49" s="24">
        <v>15</v>
      </c>
    </row>
    <row r="50" spans="1:9" ht="17.100000000000001" customHeight="1">
      <c r="A50" s="8" t="s">
        <v>0</v>
      </c>
      <c r="B50" s="27">
        <v>26</v>
      </c>
      <c r="C50" s="39">
        <v>13</v>
      </c>
      <c r="D50" s="27">
        <v>29</v>
      </c>
      <c r="E50" s="22">
        <v>14</v>
      </c>
      <c r="F50" s="26">
        <v>29</v>
      </c>
      <c r="G50" s="24">
        <v>13</v>
      </c>
    </row>
    <row r="51" spans="1:9" ht="17.100000000000001" customHeight="1">
      <c r="A51" s="8" t="s">
        <v>1</v>
      </c>
      <c r="B51" s="27">
        <v>59</v>
      </c>
      <c r="C51" s="39">
        <v>30</v>
      </c>
      <c r="D51" s="27">
        <v>66</v>
      </c>
      <c r="E51" s="22">
        <v>27</v>
      </c>
      <c r="F51" s="26">
        <v>66</v>
      </c>
      <c r="G51" s="24">
        <v>33</v>
      </c>
    </row>
    <row r="52" spans="1:9" ht="17.100000000000001" customHeight="1">
      <c r="A52" s="8" t="s">
        <v>63</v>
      </c>
      <c r="B52" s="27">
        <v>36</v>
      </c>
      <c r="C52" s="39">
        <v>18</v>
      </c>
      <c r="D52" s="27">
        <v>40</v>
      </c>
      <c r="E52" s="22">
        <v>18</v>
      </c>
      <c r="F52" s="26">
        <v>40</v>
      </c>
      <c r="G52" s="24">
        <v>19</v>
      </c>
    </row>
    <row r="53" spans="1:9" ht="17.100000000000001" customHeight="1">
      <c r="A53" s="33" t="s">
        <v>29</v>
      </c>
      <c r="B53" s="30">
        <v>565</v>
      </c>
      <c r="C53" s="30">
        <v>283</v>
      </c>
      <c r="D53" s="30">
        <v>630</v>
      </c>
      <c r="E53" s="30">
        <v>268</v>
      </c>
      <c r="F53" s="30">
        <v>585</v>
      </c>
      <c r="G53" s="30">
        <v>284</v>
      </c>
      <c r="I53" s="48"/>
    </row>
    <row r="54" spans="1:9" ht="17.100000000000001" customHeight="1">
      <c r="A54" s="8" t="s">
        <v>78</v>
      </c>
      <c r="B54" s="34">
        <v>186</v>
      </c>
      <c r="C54" s="39">
        <v>93</v>
      </c>
      <c r="D54" s="36">
        <v>213</v>
      </c>
      <c r="E54" s="22">
        <v>95</v>
      </c>
      <c r="F54" s="35">
        <v>213</v>
      </c>
      <c r="G54" s="24">
        <v>102</v>
      </c>
    </row>
    <row r="55" spans="1:9" ht="17.100000000000001" customHeight="1">
      <c r="A55" s="8" t="s">
        <v>65</v>
      </c>
      <c r="B55" s="34">
        <v>54</v>
      </c>
      <c r="C55" s="39">
        <v>27</v>
      </c>
      <c r="D55" s="36">
        <v>40</v>
      </c>
      <c r="E55" s="22">
        <v>20</v>
      </c>
      <c r="F55" s="35" t="s">
        <v>68</v>
      </c>
      <c r="G55" s="24" t="s">
        <v>69</v>
      </c>
    </row>
    <row r="56" spans="1:9" ht="17.100000000000001" customHeight="1">
      <c r="A56" s="33" t="s">
        <v>64</v>
      </c>
      <c r="B56" s="32">
        <v>240</v>
      </c>
      <c r="C56" s="32">
        <v>120</v>
      </c>
      <c r="D56" s="32">
        <v>253</v>
      </c>
      <c r="E56" s="32">
        <v>115</v>
      </c>
      <c r="F56" s="32">
        <v>213</v>
      </c>
      <c r="G56" s="32">
        <v>102</v>
      </c>
      <c r="H56" s="25"/>
    </row>
    <row r="57" spans="1:9" ht="17.100000000000001" customHeight="1">
      <c r="A57" s="10" t="s">
        <v>76</v>
      </c>
      <c r="B57" s="28">
        <v>1</v>
      </c>
      <c r="C57" s="39">
        <v>1</v>
      </c>
      <c r="D57" s="28">
        <v>1</v>
      </c>
      <c r="E57" s="22">
        <v>0</v>
      </c>
      <c r="F57" s="28">
        <v>1</v>
      </c>
      <c r="G57" s="24">
        <v>1</v>
      </c>
    </row>
    <row r="58" spans="1:9" ht="17.100000000000001" customHeight="1">
      <c r="A58" s="10" t="s">
        <v>47</v>
      </c>
      <c r="B58" s="28">
        <v>1</v>
      </c>
      <c r="C58" s="39">
        <v>1</v>
      </c>
      <c r="D58" s="28">
        <v>1</v>
      </c>
      <c r="E58" s="22">
        <v>1</v>
      </c>
      <c r="F58" s="28">
        <v>1</v>
      </c>
      <c r="G58" s="24">
        <v>1</v>
      </c>
    </row>
    <row r="59" spans="1:9" ht="17.100000000000001" customHeight="1">
      <c r="A59" s="10" t="s">
        <v>48</v>
      </c>
      <c r="B59" s="28">
        <v>1</v>
      </c>
      <c r="C59" s="39">
        <v>1</v>
      </c>
      <c r="D59" s="28">
        <v>1</v>
      </c>
      <c r="E59" s="22">
        <v>0</v>
      </c>
      <c r="F59" s="28">
        <v>1</v>
      </c>
      <c r="G59" s="24">
        <v>1</v>
      </c>
    </row>
    <row r="60" spans="1:9" ht="17.100000000000001" customHeight="1">
      <c r="A60" s="11" t="s">
        <v>49</v>
      </c>
      <c r="B60" s="9">
        <v>3</v>
      </c>
      <c r="C60" s="9">
        <v>3</v>
      </c>
      <c r="D60" s="9">
        <v>3</v>
      </c>
      <c r="E60" s="9">
        <v>1</v>
      </c>
      <c r="F60" s="9">
        <v>3</v>
      </c>
      <c r="G60" s="9">
        <v>3</v>
      </c>
    </row>
    <row r="61" spans="1:9" ht="17.100000000000001" customHeight="1" thickBot="1">
      <c r="A61" s="12" t="s">
        <v>30</v>
      </c>
      <c r="B61" s="29">
        <v>2087</v>
      </c>
      <c r="C61" s="29">
        <v>1054</v>
      </c>
      <c r="D61" s="29">
        <v>2325</v>
      </c>
      <c r="E61" s="29">
        <v>1029</v>
      </c>
      <c r="F61" s="29">
        <v>2295</v>
      </c>
      <c r="G61" s="29">
        <v>1092</v>
      </c>
      <c r="H61" s="25"/>
    </row>
    <row r="62" spans="1:9">
      <c r="A62" s="13"/>
      <c r="B62" s="14"/>
      <c r="C62" s="14"/>
      <c r="D62" s="14"/>
      <c r="E62" s="14"/>
      <c r="F62" s="14"/>
      <c r="G62" s="14"/>
    </row>
    <row r="63" spans="1:9">
      <c r="A63" s="3"/>
      <c r="B63" s="3"/>
      <c r="C63" s="4"/>
      <c r="D63" s="15"/>
      <c r="E63" s="18"/>
      <c r="F63" s="19"/>
      <c r="G63" s="20"/>
    </row>
    <row r="64" spans="1:9" ht="17.100000000000001" customHeight="1"/>
  </sheetData>
  <mergeCells count="6">
    <mergeCell ref="I1:K1"/>
    <mergeCell ref="A1:G1"/>
    <mergeCell ref="A3:A4"/>
    <mergeCell ref="B3:C3"/>
    <mergeCell ref="D3:E3"/>
    <mergeCell ref="F3:G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221339123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2026학년도 1학기 전과 전입가능인원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2021-11-02T17:23:38Z</cp:lastPrinted>
  <dcterms:created xsi:type="dcterms:W3CDTF">2021-11-02T17:23:38Z</dcterms:created>
  <dcterms:modified xsi:type="dcterms:W3CDTF">2025-11-04T01:11:53Z</dcterms:modified>
</cp:coreProperties>
</file>